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19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<sst xmlns="http://schemas.openxmlformats.org/spreadsheetml/2006/main" count="58" uniqueCount="35">
  <si>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</si>
  <si>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</si>
  <si>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</si>
  <si>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</si>
  <si>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</si>
  <si>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</si>
  <si>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</si>
  <si>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</si>
  <si>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</si>
  <si>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</si>
  <si>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</si>
  <si>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</si>
  <si>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</si>
  <si>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</si>
  <si>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</si>
  <si>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</si>
  <si>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</si>
  <si>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</si>
  <si>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</si>
  <si>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Payment of Purchase Orders: Utilities</t>
  </si>
  <si>
    <t>Accounts/Pay Some Vendors</t>
  </si>
  <si>
    <t>Transfer to Savings/Transfer to Other</t>
  </si>
  <si>
    <t>SCHOOL FOOD SERVICE</t>
  </si>
  <si>
    <t>CAPITAL CITY BANK</t>
  </si>
  <si>
    <t>Transfer to Other Accounts (Keystone)</t>
  </si>
  <si>
    <t xml:space="preserve">          TOTAL - PART II</t>
  </si>
  <si>
    <t>Compensation/Child Support/Flexible Spending/Autopay VISA</t>
  </si>
  <si>
    <t>Savings Bond Inv. Fund/Self-Ins.Sales Tax/Quarterly Unempl.</t>
  </si>
  <si>
    <t xml:space="preserve">          TOTAL - PART III</t>
  </si>
  <si>
    <t>115893-117039</t>
  </si>
  <si>
    <t>5400-5402</t>
  </si>
  <si>
    <t>916266-917542</t>
  </si>
  <si>
    <t>Payroll Checks Issued in OCTOBER</t>
  </si>
  <si>
    <t>7524-7537</t>
  </si>
  <si>
    <t>3323-3334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</si>
</sst>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1">
      <selection activeCell="B26" sqref="B26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33</v>
      </c>
      <c r="E2" s="9">
        <v>10723859.15</v>
      </c>
      <c r="F2" s="2" t="s">
        <v>21</v>
      </c>
    </row>
    <row r="3" spans="1:6" ht="19.5" customHeight="1">
      <c r="A3" s="2"/>
      <c r="B3" s="2"/>
      <c r="C3" s="2"/>
      <c r="D3" s="2"/>
      <c r="E3" s="5"/>
      <c r="F3" s="2" t="s">
        <v>20</v>
      </c>
    </row>
    <row r="4" spans="1:6" ht="19.5" customHeight="1">
      <c r="A4" s="2"/>
      <c r="B4" s="2" t="s">
        <v>1</v>
      </c>
      <c r="C4" s="1" t="s">
        <v>6</v>
      </c>
      <c r="D4" s="2"/>
      <c r="E4" s="10">
        <v>51618.62</v>
      </c>
      <c r="F4" s="2" t="s">
        <v>27</v>
      </c>
    </row>
    <row r="5" spans="1:6" ht="19.5" customHeight="1">
      <c r="A5" s="2"/>
      <c r="B5" s="2"/>
      <c r="C5" s="1"/>
      <c r="D5" s="2"/>
      <c r="E5" s="10"/>
      <c r="F5" s="2" t="s">
        <v>26</v>
      </c>
    </row>
    <row r="6" spans="1:6" ht="19.5" customHeight="1">
      <c r="A6" s="2" t="s">
        <v>0</v>
      </c>
      <c r="B6" s="2" t="s">
        <v>2</v>
      </c>
      <c r="C6" s="1" t="s">
        <v>29</v>
      </c>
      <c r="D6" s="1" t="s">
        <v>29</v>
      </c>
      <c r="E6" s="10">
        <v>15763971.3</v>
      </c>
      <c r="F6" s="2" t="s">
        <v>19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31</v>
      </c>
      <c r="E7" s="10">
        <v>16498965.57</v>
      </c>
      <c r="F7" s="2" t="s">
        <v>32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1591140.47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 t="s">
        <v>34</v>
      </c>
      <c r="E9" s="10">
        <v>2390224.09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47019779.2</v>
      </c>
      <c r="F10" s="2" t="s">
        <v>11</v>
      </c>
    </row>
    <row r="11" spans="1:6" ht="19.5" customHeight="1">
      <c r="A11" s="2"/>
      <c r="B11" s="2" t="s">
        <v>17</v>
      </c>
      <c r="C11" s="2" t="s">
        <v>17</v>
      </c>
      <c r="D11" s="2"/>
      <c r="E11" s="8"/>
      <c r="F11" s="2"/>
    </row>
    <row r="12" spans="1:6" ht="19.5" customHeight="1">
      <c r="A12" s="2" t="s">
        <v>0</v>
      </c>
      <c r="B12" s="2" t="s">
        <v>22</v>
      </c>
      <c r="C12" s="2" t="s">
        <v>17</v>
      </c>
      <c r="D12" s="1" t="s">
        <v>30</v>
      </c>
      <c r="E12" s="14">
        <v>1000026.2</v>
      </c>
      <c r="F12" s="2" t="s">
        <v>12</v>
      </c>
    </row>
    <row r="13" spans="1:6" ht="19.5" customHeight="1">
      <c r="A13" s="2" t="s">
        <v>23</v>
      </c>
      <c r="B13" s="2" t="s">
        <v>22</v>
      </c>
      <c r="C13" s="2"/>
      <c r="D13" s="1">
        <v>1114</v>
      </c>
      <c r="E13" s="11">
        <v>70000</v>
      </c>
      <c r="F13" s="2" t="s">
        <v>24</v>
      </c>
    </row>
    <row r="14" spans="1:6" ht="19.5" customHeight="1">
      <c r="A14" s="2"/>
      <c r="B14" s="2"/>
      <c r="C14" s="2"/>
      <c r="D14" s="2"/>
      <c r="E14" s="12">
        <f>+E12+E13</f>
        <v>1070026.2</v>
      </c>
      <c r="F14" s="2" t="s">
        <v>25</v>
      </c>
    </row>
    <row r="15" spans="1:6" ht="19.5" customHeight="1">
      <c r="A15" s="2"/>
      <c r="B15" s="2"/>
      <c r="C15" s="2"/>
      <c r="D15" s="2"/>
      <c r="E15" s="12"/>
      <c r="F15" s="2"/>
    </row>
    <row r="16" spans="1:6" ht="19.5" customHeight="1">
      <c r="A16" s="2"/>
      <c r="B16" s="2" t="s">
        <v>4</v>
      </c>
      <c r="C16" s="1" t="s">
        <v>6</v>
      </c>
      <c r="D16" s="2"/>
      <c r="E16" s="15">
        <v>67103.43</v>
      </c>
      <c r="F16" s="2" t="s">
        <v>13</v>
      </c>
    </row>
    <row r="17" spans="1:6" ht="19.5" customHeight="1">
      <c r="A17" s="2"/>
      <c r="B17" s="2"/>
      <c r="C17" s="2"/>
      <c r="D17" s="2"/>
      <c r="E17" s="4">
        <f>E16</f>
        <v>67103.43</v>
      </c>
      <c r="F17" s="2" t="s">
        <v>28</v>
      </c>
    </row>
    <row r="18" spans="1:6" ht="19.5" customHeight="1">
      <c r="A18" s="2"/>
      <c r="B18" s="2"/>
      <c r="C18" s="2"/>
      <c r="D18" s="2"/>
      <c r="E18" s="2"/>
      <c r="F18" s="2"/>
    </row>
    <row r="19" spans="1:6" ht="19.5" customHeight="1">
      <c r="A19" s="2"/>
      <c r="B19" s="2"/>
      <c r="C19" s="2"/>
      <c r="D19" s="2"/>
      <c r="E19" s="6">
        <f>E10+E14+E17</f>
        <v>48156908.830000006</v>
      </c>
      <c r="F19" s="3" t="s">
        <v>14</v>
      </c>
    </row>
    <row r="21" spans="1:4" ht="12.75">
      <c r="A21" t="s">
        <v>17</v>
      </c>
      <c r="C21" t="s">
        <v>17</v>
      </c>
      <c r="D21" t="s">
        <v>17</v>
      </c>
    </row>
    <row r="22" spans="1:6" ht="12.75">
      <c r="A22" s="13"/>
      <c r="B22" s="13" t="s">
        <v>17</v>
      </c>
      <c r="C22" s="13"/>
      <c r="D22" s="13"/>
      <c r="E22" s="13"/>
      <c r="F22" s="13" t="s">
        <v>17</v>
      </c>
    </row>
    <row r="23" spans="2:6" ht="12.75">
      <c r="B23" t="s">
        <v>17</v>
      </c>
      <c r="F23" t="s">
        <v>17</v>
      </c>
    </row>
    <row r="24" ht="12.75">
      <c r="B24" t="s">
        <v>17</v>
      </c>
    </row>
    <row r="25" ht="12.75">
      <c r="B25" t="s">
        <v>17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OCTOBER 1, 2007 THROUGH OCTOBER 31, 2007&amp;RPage &amp;P</oddHeader>
    <oddFooter xml:space="preserve">&amp;R&amp;"Arial,Bold"
CONSENT AGENDA
DATE:  NOVEMBER 20, 2007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2007-11-05T18:56:23Z</cp:lastPrinted>
  <dcterms:created xsi:type="dcterms:W3CDTF">2002-01-31T18:41:33Z</dcterms:created>
  <dcterms:modified xsi:type="dcterms:W3CDTF">2007-11-05T18:56:35Z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